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esoreria\Documents\2022\CUENTA PUBLICA\4to TRIMESTRE\"/>
    </mc:Choice>
  </mc:AlternateContent>
  <xr:revisionPtr revIDLastSave="0" documentId="13_ncr:1_{1D29D7EC-E887-46FC-B62E-A1E98E1FFE4D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0730" windowHeight="1116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D40" i="1"/>
  <c r="E40" i="1" s="1"/>
  <c r="H40" i="1" s="1"/>
  <c r="C40" i="1"/>
  <c r="G10" i="1"/>
  <c r="F10" i="1"/>
  <c r="D10" i="1"/>
  <c r="C10" i="1"/>
  <c r="C46" i="1" s="1"/>
  <c r="F46" i="1" l="1"/>
  <c r="E20" i="1"/>
  <c r="H20" i="1" s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<sst xmlns="http://schemas.openxmlformats.org/spreadsheetml/2006/main" count="47" uniqueCount="47">
  <si>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</si>
  <si>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</si>
  <si>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</si>
  <si>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</si>
  <si>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</si>
  <si>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</si>
  <si>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</si>
  <si>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</si>
  <si>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</si>
  <si>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</si>
  <si>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</si>
  <si>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</si>
  <si>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</si>
  <si>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</si>
  <si>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</si>
  <si>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</si>
  <si>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</si>
  <si>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</si>
  <si>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</si>
  <si>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</si>
  <si>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</si>
  <si>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</si>
  <si>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</si>
  <si>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</si>
  <si>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</si>
  <si>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</si>
  <si>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</si>
  <si>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</si>
  <si>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</si>
  <si>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</si>
  <si>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</si>
  <si>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</si>
  <si>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</si>
  <si>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</si>
  <si>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</si>
  <si>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</si>
  <si>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</si>
  <si>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</si>
  <si>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</si>
  <si>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</si>
  <si>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</si>
  <si>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</si>
  <si>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</si>
  <si>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</si>
  <si>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</si>
  <si>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ASCENSION</t>
  </si>
  <si>
    <t>Del 01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</si>
</sst>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3" fontId="7" fillId="3" borderId="18" xfId="0" applyNumberFormat="1" applyFont="1" applyFill="1" applyBorder="1" applyAlignment="1" applyProtection="1">
      <alignment horizontal="righ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H46" sqref="B2:H4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8" t="s">
        <v>45</v>
      </c>
      <c r="C2" s="29"/>
      <c r="D2" s="29"/>
      <c r="E2" s="29"/>
      <c r="F2" s="29"/>
      <c r="G2" s="29"/>
      <c r="H2" s="30"/>
      <c r="I2" s="25" t="s">
        <v>0</v>
      </c>
      <c r="J2" s="26"/>
      <c r="K2" s="24"/>
    </row>
    <row r="3" spans="2:11" x14ac:dyDescent="0.25">
      <c r="B3" s="38" t="s">
        <v>1</v>
      </c>
      <c r="C3" s="39"/>
      <c r="D3" s="39"/>
      <c r="E3" s="39"/>
      <c r="F3" s="39"/>
      <c r="G3" s="39"/>
      <c r="H3" s="40"/>
    </row>
    <row r="4" spans="2:11" x14ac:dyDescent="0.25">
      <c r="B4" s="38" t="s">
        <v>2</v>
      </c>
      <c r="C4" s="39"/>
      <c r="D4" s="39"/>
      <c r="E4" s="39"/>
      <c r="F4" s="39"/>
      <c r="G4" s="39"/>
      <c r="H4" s="40"/>
    </row>
    <row r="5" spans="2:11" ht="15.75" thickBot="1" x14ac:dyDescent="0.3">
      <c r="B5" s="35" t="s">
        <v>46</v>
      </c>
      <c r="C5" s="36"/>
      <c r="D5" s="36"/>
      <c r="E5" s="36"/>
      <c r="F5" s="36"/>
      <c r="G5" s="36"/>
      <c r="H5" s="37"/>
    </row>
    <row r="6" spans="2:11" ht="15.75" thickBot="1" x14ac:dyDescent="0.3">
      <c r="B6" s="41" t="s">
        <v>3</v>
      </c>
      <c r="C6" s="31" t="s">
        <v>4</v>
      </c>
      <c r="D6" s="31"/>
      <c r="E6" s="31"/>
      <c r="F6" s="31"/>
      <c r="G6" s="32"/>
      <c r="H6" s="33" t="s">
        <v>5</v>
      </c>
    </row>
    <row r="7" spans="2:11" ht="24.75" thickBot="1" x14ac:dyDescent="0.3">
      <c r="B7" s="42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4"/>
    </row>
    <row r="8" spans="2:11" ht="16.5" customHeight="1" thickBot="1" x14ac:dyDescent="0.3">
      <c r="B8" s="43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14524586.33</v>
      </c>
      <c r="D20" s="8">
        <f>SUM(D21:D27)</f>
        <v>3821732</v>
      </c>
      <c r="E20" s="8">
        <f t="shared" ref="E20:E27" si="2">C20+D20</f>
        <v>18346318.329999998</v>
      </c>
      <c r="F20" s="8">
        <f>SUM(F21:F27)</f>
        <v>15549721.76</v>
      </c>
      <c r="G20" s="8">
        <f>SUM(G21:G27)</f>
        <v>15438733.07</v>
      </c>
      <c r="H20" s="8">
        <f t="shared" ref="H20:H27" si="3">E20-F20</f>
        <v>2796596.5699999984</v>
      </c>
    </row>
    <row r="21" spans="2:8" x14ac:dyDescent="0.25">
      <c r="B21" s="12" t="s">
        <v>23</v>
      </c>
      <c r="C21" s="27">
        <v>358995.57</v>
      </c>
      <c r="D21" s="27">
        <v>-194567.1</v>
      </c>
      <c r="E21" s="17">
        <f t="shared" si="2"/>
        <v>164428.47</v>
      </c>
      <c r="F21" s="27">
        <v>149976</v>
      </c>
      <c r="G21" s="27">
        <v>149976</v>
      </c>
      <c r="H21" s="17">
        <f t="shared" si="3"/>
        <v>14452.470000000001</v>
      </c>
    </row>
    <row r="22" spans="2:8" x14ac:dyDescent="0.25">
      <c r="B22" s="12" t="s">
        <v>24</v>
      </c>
      <c r="C22" s="27">
        <v>14165590.76</v>
      </c>
      <c r="D22" s="27">
        <v>4016299.1</v>
      </c>
      <c r="E22" s="17">
        <f t="shared" si="2"/>
        <v>18181889.859999999</v>
      </c>
      <c r="F22" s="27">
        <v>15399745.76</v>
      </c>
      <c r="G22" s="27">
        <v>15288757.07</v>
      </c>
      <c r="H22" s="17">
        <f t="shared" si="3"/>
        <v>2782144.0999999996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14524586.33</v>
      </c>
      <c r="D46" s="9">
        <f>SUM(D40,D29,D20,D10)</f>
        <v>3821732</v>
      </c>
      <c r="E46" s="9">
        <f>C46+D46</f>
        <v>18346318.329999998</v>
      </c>
      <c r="F46" s="9">
        <f>SUM(F40,F29,F10,F20)</f>
        <v>15549721.76</v>
      </c>
      <c r="G46" s="9">
        <f>SUM(G40,G29,G20,G10)</f>
        <v>15438733.07</v>
      </c>
      <c r="H46" s="9">
        <f>E46-F46</f>
        <v>2796596.5699999984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3" s="23" customFormat="1" ht="18" customHeight="1" x14ac:dyDescent="0.25"/>
    <row r="54" s="23" customFormat="1" x14ac:dyDescent="0.25"/>
    <row r="55" s="23" customFormat="1" ht="15" customHeight="1" x14ac:dyDescent="0.25"/>
    <row r="56" s="23" customFormat="1" ht="15" customHeight="1" x14ac:dyDescent="0.25"/>
    <row r="57" s="23" customFormat="1" x14ac:dyDescent="0.25"/>
    <row r="58" s="23" customFormat="1" x14ac:dyDescent="0.25"/>
    <row r="59" s="23" customFormat="1" x14ac:dyDescent="0.25"/>
    <row r="60" s="23" customFormat="1" x14ac:dyDescent="0.25"/>
    <row r="61" s="23" customFormat="1" x14ac:dyDescent="0.25"/>
    <row r="62" s="23" customFormat="1" x14ac:dyDescent="0.25"/>
    <row r="63" s="23" customFormat="1" x14ac:dyDescent="0.25"/>
    <row r="64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cp:lastPrinted>2023-02-01T19:04:29Z</cp:lastPrinted>
  <dcterms:created xsi:type="dcterms:W3CDTF">2019-12-05T18:14:36Z</dcterms:created>
  <dcterms:modified xsi:type="dcterms:W3CDTF">2023-02-01T19:05:00Z</dcterms:modified>
</cp:coreProperties>
</file>